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activeTab="1"/>
  </bookViews>
  <sheets>
    <sheet name="编辑岗" sheetId="2" r:id="rId1"/>
    <sheet name="财务岗" sheetId="3" r:id="rId2"/>
  </sheets>
  <definedNames>
    <definedName name="_xlnm._FilterDatabase" localSheetId="0" hidden="1">编辑岗!$A$2:$K$2</definedName>
    <definedName name="_xlnm._FilterDatabase" localSheetId="1" hidden="1">财务岗!$A$2:$K$2</definedName>
  </definedNames>
  <calcPr calcId="125725"/>
</workbook>
</file>

<file path=xl/calcChain.xml><?xml version="1.0" encoding="utf-8"?>
<calcChain xmlns="http://schemas.openxmlformats.org/spreadsheetml/2006/main">
  <c r="I4" i="3"/>
  <c r="I5"/>
  <c r="I3"/>
  <c r="I4" i="2"/>
  <c r="I5"/>
  <c r="I3"/>
</calcChain>
</file>

<file path=xl/sharedStrings.xml><?xml version="1.0" encoding="utf-8"?>
<sst xmlns="http://schemas.openxmlformats.org/spreadsheetml/2006/main" count="50" uniqueCount="32">
  <si>
    <t>22411061115</t>
  </si>
  <si>
    <t>22411111812</t>
  </si>
  <si>
    <t>22411110328</t>
  </si>
  <si>
    <t>22411081915</t>
  </si>
  <si>
    <t>22411074826</t>
  </si>
  <si>
    <t>22411112201</t>
  </si>
  <si>
    <t>姓名</t>
    <phoneticPr fontId="1" type="noConversion"/>
  </si>
  <si>
    <t>性别</t>
    <phoneticPr fontId="1" type="noConversion"/>
  </si>
  <si>
    <t>准考证号</t>
    <phoneticPr fontId="1" type="noConversion"/>
  </si>
  <si>
    <t>专业科目成绩</t>
    <phoneticPr fontId="1" type="noConversion"/>
  </si>
  <si>
    <t>备注</t>
    <phoneticPr fontId="1" type="noConversion"/>
  </si>
  <si>
    <r>
      <rPr>
        <sz val="14"/>
        <color theme="1"/>
        <rFont val="方正仿宋_GBK"/>
        <family val="4"/>
        <charset val="134"/>
      </rPr>
      <t>余莉娟</t>
    </r>
  </si>
  <si>
    <r>
      <rPr>
        <sz val="14"/>
        <color theme="1"/>
        <rFont val="方正仿宋_GBK"/>
        <family val="4"/>
        <charset val="134"/>
      </rPr>
      <t>女</t>
    </r>
  </si>
  <si>
    <r>
      <rPr>
        <sz val="14"/>
        <color theme="1"/>
        <rFont val="方正仿宋_GBK"/>
        <family val="4"/>
        <charset val="134"/>
      </rPr>
      <t>男</t>
    </r>
  </si>
  <si>
    <r>
      <rPr>
        <sz val="14"/>
        <color theme="1"/>
        <rFont val="方正仿宋_GBK"/>
        <family val="4"/>
        <charset val="134"/>
      </rPr>
      <t>向红</t>
    </r>
  </si>
  <si>
    <r>
      <rPr>
        <sz val="14"/>
        <color theme="1"/>
        <rFont val="方正仿宋_GBK"/>
        <family val="4"/>
        <charset val="134"/>
      </rPr>
      <t>罗浩</t>
    </r>
  </si>
  <si>
    <r>
      <rPr>
        <sz val="14"/>
        <color theme="1"/>
        <rFont val="方正仿宋_GBK"/>
        <family val="4"/>
        <charset val="134"/>
      </rPr>
      <t>金方霞</t>
    </r>
  </si>
  <si>
    <r>
      <rPr>
        <sz val="14"/>
        <color theme="1"/>
        <rFont val="方正仿宋_GBK"/>
        <family val="4"/>
        <charset val="134"/>
      </rPr>
      <t>罗霞</t>
    </r>
  </si>
  <si>
    <r>
      <rPr>
        <sz val="14"/>
        <color theme="1"/>
        <rFont val="方正仿宋_GBK"/>
        <family val="4"/>
        <charset val="134"/>
      </rPr>
      <t>李云燕</t>
    </r>
  </si>
  <si>
    <t>岗位</t>
    <phoneticPr fontId="1" type="noConversion"/>
  </si>
  <si>
    <t>编辑</t>
    <phoneticPr fontId="1" type="noConversion"/>
  </si>
  <si>
    <t>编辑</t>
    <phoneticPr fontId="1" type="noConversion"/>
  </si>
  <si>
    <t>财务</t>
    <phoneticPr fontId="1" type="noConversion"/>
  </si>
  <si>
    <t>排名</t>
    <phoneticPr fontId="1" type="noConversion"/>
  </si>
  <si>
    <t>公共科目成绩</t>
    <phoneticPr fontId="1" type="noConversion"/>
  </si>
  <si>
    <t>面试
成绩</t>
    <phoneticPr fontId="1" type="noConversion"/>
  </si>
  <si>
    <t>面试
成绩</t>
    <phoneticPr fontId="1" type="noConversion"/>
  </si>
  <si>
    <t>是否进入体检</t>
    <phoneticPr fontId="1" type="noConversion"/>
  </si>
  <si>
    <t>总成绩（按照公共科目笔试成绩×30%+专业科目笔试成绩×30%+面试成绩×40%计算）</t>
    <phoneticPr fontId="1" type="noConversion"/>
  </si>
  <si>
    <t>是</t>
    <phoneticPr fontId="1" type="noConversion"/>
  </si>
  <si>
    <r>
      <t xml:space="preserve">2020年上半年市科协公开选聘事业单位工作人员总成绩及体检人员名单
</t>
    </r>
    <r>
      <rPr>
        <sz val="16"/>
        <color theme="1"/>
        <rFont val="方正楷体_GBK"/>
        <family val="4"/>
        <charset val="134"/>
      </rPr>
      <t>（财务岗）</t>
    </r>
    <phoneticPr fontId="1" type="noConversion"/>
  </si>
  <si>
    <r>
      <t xml:space="preserve">2020年上半年市科协公开选聘事业单位工作人员总成绩及体检人员
名单
</t>
    </r>
    <r>
      <rPr>
        <sz val="16"/>
        <color theme="1"/>
        <rFont val="方正楷体_GBK"/>
        <family val="4"/>
        <charset val="134"/>
      </rPr>
      <t>（编辑岗）</t>
    </r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</si>
</sst>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_ "/>
    <numFmt numFmtId="177" formatCode="0.00_);[Red]\(0.00\)"/>
    <numFmt numFmtId="178" formatCode="0.0_);[Red]\(0.0\)"/>
    <numFmt numFmtId="179" formatCode="0.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方正仿宋_GBK"/>
      <family val="4"/>
      <charset val="134"/>
    </font>
    <font>
      <sz val="14"/>
      <color theme="1"/>
      <name val="Times New Roman"/>
      <family val="1"/>
    </font>
    <font>
      <sz val="14"/>
      <color theme="1"/>
      <name val="方正黑体_GBK"/>
      <family val="4"/>
      <charset val="134"/>
    </font>
    <font>
      <sz val="20"/>
      <color theme="1"/>
      <name val="方正小标宋_GBK"/>
      <family val="4"/>
      <charset val="134"/>
    </font>
    <font>
      <sz val="16"/>
      <color theme="1"/>
      <name val="方正楷体_GBK"/>
      <family val="4"/>
      <charset val="134"/>
    </font>
    <font>
      <sz val="10"/>
      <color theme="1"/>
      <name val="方正黑体_GBK"/>
      <family val="4"/>
      <charset val="134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77" fontId="8" fillId="0" borderId="1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"/>
  <sheetViews>
    <sheetView zoomScale="145" zoomScaleNormal="145" workbookViewId="0">
      <selection activeCell="C8" sqref="C8"/>
    </sheetView>
  </sheetViews>
  <sheetFormatPr defaultRowHeight="13.5"/>
  <cols>
    <col min="1" max="1" width="4.75" customWidth="1"/>
    <col min="4" max="4" width="5.875" customWidth="1"/>
    <col min="5" max="5" width="16.375" customWidth="1"/>
    <col min="6" max="6" width="9.375" customWidth="1"/>
    <col min="7" max="8" width="9.125" customWidth="1"/>
    <col min="9" max="9" width="16.5" customWidth="1"/>
    <col min="10" max="10" width="10.125" customWidth="1"/>
    <col min="11" max="11" width="8.25" customWidth="1"/>
  </cols>
  <sheetData>
    <row r="1" spans="1:11" ht="81" customHeight="1">
      <c r="A1" s="15" t="s">
        <v>31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81" customHeight="1">
      <c r="A2" s="1" t="s">
        <v>23</v>
      </c>
      <c r="B2" s="1" t="s">
        <v>6</v>
      </c>
      <c r="C2" s="1" t="s">
        <v>19</v>
      </c>
      <c r="D2" s="1" t="s">
        <v>7</v>
      </c>
      <c r="E2" s="1" t="s">
        <v>8</v>
      </c>
      <c r="F2" s="1" t="s">
        <v>24</v>
      </c>
      <c r="G2" s="1" t="s">
        <v>9</v>
      </c>
      <c r="H2" s="1" t="s">
        <v>26</v>
      </c>
      <c r="I2" s="6" t="s">
        <v>28</v>
      </c>
      <c r="J2" s="1" t="s">
        <v>27</v>
      </c>
      <c r="K2" s="1" t="s">
        <v>10</v>
      </c>
    </row>
    <row r="3" spans="1:11" ht="42" customHeight="1">
      <c r="A3" s="2">
        <v>1</v>
      </c>
      <c r="B3" s="3" t="s">
        <v>14</v>
      </c>
      <c r="C3" s="5" t="s">
        <v>20</v>
      </c>
      <c r="D3" s="4" t="s">
        <v>13</v>
      </c>
      <c r="E3" s="4" t="s">
        <v>1</v>
      </c>
      <c r="F3" s="10">
        <v>65.5</v>
      </c>
      <c r="G3" s="10">
        <v>93</v>
      </c>
      <c r="H3" s="10">
        <v>86</v>
      </c>
      <c r="I3" s="11">
        <f>F3*0.3+G3*0.3+H3*0.4</f>
        <v>81.949999999999989</v>
      </c>
      <c r="J3" s="12" t="s">
        <v>29</v>
      </c>
      <c r="K3" s="13"/>
    </row>
    <row r="4" spans="1:11" ht="42" customHeight="1">
      <c r="A4" s="2">
        <v>2</v>
      </c>
      <c r="B4" s="3" t="s">
        <v>16</v>
      </c>
      <c r="C4" s="5" t="s">
        <v>21</v>
      </c>
      <c r="D4" s="4" t="s">
        <v>12</v>
      </c>
      <c r="E4" s="4" t="s">
        <v>3</v>
      </c>
      <c r="F4" s="10">
        <v>67</v>
      </c>
      <c r="G4" s="10">
        <v>85</v>
      </c>
      <c r="H4" s="10">
        <v>78.8</v>
      </c>
      <c r="I4" s="11">
        <f t="shared" ref="I4:I5" si="0">F4*0.3+G4*0.3+H4*0.4</f>
        <v>77.11999999999999</v>
      </c>
      <c r="J4" s="12"/>
      <c r="K4" s="13"/>
    </row>
    <row r="5" spans="1:11" ht="42" customHeight="1">
      <c r="A5" s="2">
        <v>3</v>
      </c>
      <c r="B5" s="3" t="s">
        <v>11</v>
      </c>
      <c r="C5" s="5" t="s">
        <v>20</v>
      </c>
      <c r="D5" s="4" t="s">
        <v>12</v>
      </c>
      <c r="E5" s="4" t="s">
        <v>0</v>
      </c>
      <c r="F5" s="10">
        <v>75.5</v>
      </c>
      <c r="G5" s="10">
        <v>75</v>
      </c>
      <c r="H5" s="10">
        <v>78.900000000000006</v>
      </c>
      <c r="I5" s="11">
        <f t="shared" si="0"/>
        <v>76.710000000000008</v>
      </c>
      <c r="J5" s="12"/>
      <c r="K5" s="13"/>
    </row>
  </sheetData>
  <autoFilter ref="A2:K2">
    <filterColumn colId="5"/>
    <filterColumn colId="7"/>
    <filterColumn colId="8"/>
    <filterColumn colId="9"/>
    <sortState ref="A3:I7">
      <sortCondition descending="1" ref="G2"/>
    </sortState>
  </autoFilter>
  <mergeCells count="1">
    <mergeCell ref="A1:K1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"/>
  <sheetViews>
    <sheetView tabSelected="1" zoomScale="130" zoomScaleNormal="130" workbookViewId="0">
      <selection activeCell="L5" sqref="L5"/>
    </sheetView>
  </sheetViews>
  <sheetFormatPr defaultRowHeight="13.5"/>
  <cols>
    <col min="1" max="1" width="5.25" customWidth="1"/>
    <col min="4" max="4" width="6.25" customWidth="1"/>
    <col min="5" max="5" width="19" customWidth="1"/>
    <col min="6" max="6" width="9.5" customWidth="1"/>
    <col min="9" max="9" width="15.75" customWidth="1"/>
    <col min="10" max="10" width="9.75" customWidth="1"/>
    <col min="11" max="11" width="9.875" customWidth="1"/>
  </cols>
  <sheetData>
    <row r="1" spans="1:11" ht="78" customHeight="1">
      <c r="A1" s="15" t="s">
        <v>30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68.25" customHeight="1">
      <c r="A2" s="1" t="s">
        <v>23</v>
      </c>
      <c r="B2" s="1" t="s">
        <v>6</v>
      </c>
      <c r="C2" s="1" t="s">
        <v>19</v>
      </c>
      <c r="D2" s="1" t="s">
        <v>7</v>
      </c>
      <c r="E2" s="1" t="s">
        <v>8</v>
      </c>
      <c r="F2" s="1" t="s">
        <v>24</v>
      </c>
      <c r="G2" s="1" t="s">
        <v>9</v>
      </c>
      <c r="H2" s="1" t="s">
        <v>25</v>
      </c>
      <c r="I2" s="6" t="s">
        <v>28</v>
      </c>
      <c r="J2" s="1" t="s">
        <v>27</v>
      </c>
      <c r="K2" s="1" t="s">
        <v>10</v>
      </c>
    </row>
    <row r="3" spans="1:11" ht="48" customHeight="1">
      <c r="A3" s="2">
        <v>1</v>
      </c>
      <c r="B3" s="3" t="s">
        <v>17</v>
      </c>
      <c r="C3" s="5" t="s">
        <v>22</v>
      </c>
      <c r="D3" s="4" t="s">
        <v>12</v>
      </c>
      <c r="E3" s="4" t="s">
        <v>4</v>
      </c>
      <c r="F3" s="7">
        <v>75.5</v>
      </c>
      <c r="G3" s="2">
        <v>72.5</v>
      </c>
      <c r="H3" s="2">
        <v>84.2</v>
      </c>
      <c r="I3" s="8">
        <f>F3*0.3+G3*0.3+H3*0.4</f>
        <v>78.08</v>
      </c>
      <c r="J3" s="9" t="s">
        <v>29</v>
      </c>
      <c r="K3" s="14"/>
    </row>
    <row r="4" spans="1:11" ht="48" customHeight="1">
      <c r="A4" s="2">
        <v>2</v>
      </c>
      <c r="B4" s="3" t="s">
        <v>18</v>
      </c>
      <c r="C4" s="5" t="s">
        <v>22</v>
      </c>
      <c r="D4" s="4" t="s">
        <v>12</v>
      </c>
      <c r="E4" s="4" t="s">
        <v>5</v>
      </c>
      <c r="F4" s="7">
        <v>81</v>
      </c>
      <c r="G4" s="2">
        <v>64.5</v>
      </c>
      <c r="H4" s="2">
        <v>75.599999999999994</v>
      </c>
      <c r="I4" s="8">
        <f t="shared" ref="I4:I5" si="0">F4*0.3+G4*0.3+H4*0.4</f>
        <v>73.89</v>
      </c>
      <c r="J4" s="9"/>
      <c r="K4" s="14"/>
    </row>
    <row r="5" spans="1:11" ht="48" customHeight="1">
      <c r="A5" s="2">
        <v>3</v>
      </c>
      <c r="B5" s="3" t="s">
        <v>15</v>
      </c>
      <c r="C5" s="5" t="s">
        <v>22</v>
      </c>
      <c r="D5" s="4" t="s">
        <v>13</v>
      </c>
      <c r="E5" s="4" t="s">
        <v>2</v>
      </c>
      <c r="F5" s="7">
        <v>75</v>
      </c>
      <c r="G5" s="2">
        <v>67.5</v>
      </c>
      <c r="H5" s="2">
        <v>74.599999999999994</v>
      </c>
      <c r="I5" s="8">
        <f t="shared" si="0"/>
        <v>72.59</v>
      </c>
      <c r="J5" s="9"/>
      <c r="K5" s="14"/>
    </row>
  </sheetData>
  <autoFilter ref="A2:K2">
    <filterColumn colId="7"/>
    <filterColumn colId="9"/>
    <sortState ref="A3:K19">
      <sortCondition descending="1" ref="I2"/>
    </sortState>
  </autoFilter>
  <mergeCells count="1">
    <mergeCell ref="A1:K1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编辑岗</vt:lpstr>
      <vt:lpstr>财务岗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2020-08-28T08:47:37Z</dcterms:modified>
</cp:coreProperties>
</file>